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1 вариант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<sst xmlns="http://schemas.openxmlformats.org/spreadsheetml/2006/main" count="37" uniqueCount="32">
  <si>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</si>
  <si>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</si>
  <si>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</si>
  <si>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</si>
  <si>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</si>
  <si>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</si>
  <si>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</si>
  <si>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Примечания</t>
  </si>
  <si>
    <t>1. Гарантия на оборудование - 1год</t>
  </si>
  <si>
    <t>Всего за световое оборудование:</t>
  </si>
  <si>
    <t>HLX 64657</t>
  </si>
  <si>
    <t>Анимационный многолучевой прибор , 250 Вт, лампа HLX 64657</t>
  </si>
  <si>
    <t>Колорган</t>
  </si>
  <si>
    <t>Световая пушка, 10 цветов, строб на любом цвете 6 вспышек в секунду,управление по протоколу DMX512 и от звуковой активации, мастер-слейв</t>
  </si>
  <si>
    <t>Итого:</t>
  </si>
  <si>
    <t>Бластер</t>
  </si>
  <si>
    <t>Стрейнжер</t>
  </si>
  <si>
    <t xml:space="preserve">Световое оборудование </t>
  </si>
  <si>
    <t>для школьной дискотеки</t>
  </si>
  <si>
    <t>вариант 1</t>
  </si>
  <si>
    <t>2 На дымогенератор гарантия - 6мес</t>
  </si>
  <si>
    <t>3. Цены в рублях</t>
  </si>
  <si>
    <t>смотреть прибор</t>
  </si>
  <si>
    <t>http://www.uplighting.ru/products/bluster.shtml</t>
  </si>
  <si>
    <t>http://www.uplighting.ru/products/colorgun.shtml</t>
  </si>
  <si>
    <t>http://www.uplighting.ru/products/stranger.shtml</t>
  </si>
  <si>
    <t>лампы Стрейнжера и Бластера</t>
  </si>
  <si>
    <t>HLX 64637</t>
  </si>
  <si>
    <t>лампы Колоргана</t>
  </si>
  <si>
    <t xml:space="preserve">Дым-машина, мощность 900 Вт с проводным и радио пультом </t>
  </si>
  <si>
    <t>FM 900</t>
  </si>
  <si>
    <t>Шар зеркальный диаметром 250 мм с приводом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</si>
</sst>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\ [$KZT]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Alignment="1">
      <alignment vertical="center"/>
    </xf>
    <xf numFmtId="0" fontId="10" fillId="2" borderId="0" xfId="0" applyFont="1" applyFill="1" applyAlignment="1">
      <alignment vertical="top"/>
    </xf>
    <xf numFmtId="0" fontId="6" fillId="2" borderId="0" xfId="0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ill="1" applyAlignment="1">
      <alignment/>
    </xf>
    <xf numFmtId="0" fontId="1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/>
    </xf>
    <xf numFmtId="1" fontId="1" fillId="2" borderId="0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16" applyFill="1" applyBorder="1" applyAlignment="1">
      <alignment vertical="top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Standard_EV2001 Euro0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33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133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19050</xdr:rowOff>
    </xdr:from>
    <xdr:to>
      <xdr:col>7</xdr:col>
      <xdr:colOff>304800</xdr:colOff>
      <xdr:row>7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156210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7</xdr:col>
      <xdr:colOff>285750</xdr:colOff>
      <xdr:row>6</xdr:row>
      <xdr:rowOff>28575</xdr:rowOff>
    </xdr:to>
    <xdr:pic>
      <xdr:nvPicPr>
        <xdr:cNvPr id="5" name="Picture 14" descr="Бластер (BLUSTER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7048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47625</xdr:rowOff>
    </xdr:from>
    <xdr:to>
      <xdr:col>7</xdr:col>
      <xdr:colOff>257175</xdr:colOff>
      <xdr:row>9</xdr:row>
      <xdr:rowOff>19050</xdr:rowOff>
    </xdr:to>
    <xdr:pic>
      <xdr:nvPicPr>
        <xdr:cNvPr id="6" name="Picture 15" descr="Стрейнжер (Stranger)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242887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bluster.shtml" TargetMode="External" /><Relationship Id="rId2" Type="http://schemas.openxmlformats.org/officeDocument/2006/relationships/hyperlink" Target="http://www.uplighting.ru/products/stranger.shtml" TargetMode="External" /><Relationship Id="rId3" Type="http://schemas.openxmlformats.org/officeDocument/2006/relationships/hyperlink" Target="http://www.uplighting.ru/products/colorgun.s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0.25390625" style="0" customWidth="1"/>
    <col min="2" max="2" width="8.375" style="0" customWidth="1"/>
    <col min="3" max="3" width="31.75390625" style="0" customWidth="1"/>
    <col min="4" max="4" width="6.00390625" style="0" customWidth="1"/>
    <col min="5" max="5" width="6.375" style="0" customWidth="1"/>
    <col min="6" max="6" width="5.875" style="0" customWidth="1"/>
  </cols>
  <sheetData>
    <row r="1" s="10" customFormat="1" ht="12.75">
      <c r="A1" s="8"/>
    </row>
    <row r="2" spans="1:6" ht="15.75">
      <c r="A2" s="20" t="s">
        <v>19</v>
      </c>
      <c r="B2" s="21"/>
      <c r="C2" s="17" t="s">
        <v>17</v>
      </c>
      <c r="D2" s="21"/>
      <c r="E2" s="21"/>
      <c r="F2" s="22"/>
    </row>
    <row r="3" spans="1:6" s="9" customFormat="1" ht="15.75">
      <c r="A3" s="15"/>
      <c r="B3" s="16"/>
      <c r="C3" s="17" t="s">
        <v>18</v>
      </c>
      <c r="D3" s="18"/>
      <c r="E3" s="18"/>
      <c r="F3" s="18"/>
    </row>
    <row r="4" spans="1:6" s="9" customFormat="1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s="9" customFormat="1" ht="48.75" customHeight="1">
      <c r="A5" s="7" t="s">
        <v>15</v>
      </c>
      <c r="B5" s="1" t="s">
        <v>6</v>
      </c>
      <c r="C5" s="1" t="s">
        <v>11</v>
      </c>
      <c r="D5" s="1">
        <v>7416</v>
      </c>
      <c r="E5" s="1">
        <v>1</v>
      </c>
      <c r="F5" s="1">
        <v>7920</v>
      </c>
    </row>
    <row r="6" spans="1:6" s="9" customFormat="1" ht="16.5" customHeight="1">
      <c r="A6" s="23" t="s">
        <v>22</v>
      </c>
      <c r="B6" s="24"/>
      <c r="C6" s="25" t="s">
        <v>23</v>
      </c>
      <c r="D6" s="26"/>
      <c r="E6" s="27"/>
      <c r="F6" s="28"/>
    </row>
    <row r="7" spans="1:6" s="9" customFormat="1" ht="66" customHeight="1">
      <c r="A7" s="7" t="s">
        <v>12</v>
      </c>
      <c r="B7" s="1" t="s">
        <v>6</v>
      </c>
      <c r="C7" s="1" t="s">
        <v>13</v>
      </c>
      <c r="D7" s="1">
        <v>6435</v>
      </c>
      <c r="E7" s="1">
        <v>2</v>
      </c>
      <c r="F7" s="1">
        <f>PRODUCT(D7:E7)</f>
        <v>12870</v>
      </c>
    </row>
    <row r="8" spans="1:6" s="9" customFormat="1" ht="16.5" customHeight="1">
      <c r="A8" s="23" t="s">
        <v>22</v>
      </c>
      <c r="B8" s="24"/>
      <c r="C8" s="25" t="s">
        <v>24</v>
      </c>
      <c r="D8" s="26"/>
      <c r="E8" s="27"/>
      <c r="F8" s="28"/>
    </row>
    <row r="9" spans="1:6" s="9" customFormat="1" ht="51" customHeight="1">
      <c r="A9" s="7" t="s">
        <v>16</v>
      </c>
      <c r="B9" s="1" t="s">
        <v>6</v>
      </c>
      <c r="C9" s="1" t="s">
        <v>11</v>
      </c>
      <c r="D9" s="1">
        <v>7107</v>
      </c>
      <c r="E9" s="1">
        <v>1</v>
      </c>
      <c r="F9" s="1">
        <v>7590</v>
      </c>
    </row>
    <row r="10" spans="1:6" s="9" customFormat="1" ht="16.5" customHeight="1">
      <c r="A10" s="23" t="s">
        <v>22</v>
      </c>
      <c r="B10" s="24"/>
      <c r="C10" s="25" t="s">
        <v>25</v>
      </c>
      <c r="D10" s="26"/>
      <c r="E10" s="27"/>
      <c r="F10" s="28"/>
    </row>
    <row r="11" spans="1:6" s="9" customFormat="1" ht="24.75" customHeight="1">
      <c r="A11" s="7"/>
      <c r="B11" s="1"/>
      <c r="C11" s="1" t="s">
        <v>31</v>
      </c>
      <c r="D11" s="1">
        <v>2750</v>
      </c>
      <c r="E11" s="1">
        <v>1</v>
      </c>
      <c r="F11" s="3">
        <f>PRODUCT(D11,E11)</f>
        <v>2750</v>
      </c>
    </row>
    <row r="12" spans="1:6" s="9" customFormat="1" ht="12">
      <c r="A12" s="7" t="s">
        <v>27</v>
      </c>
      <c r="B12" s="1"/>
      <c r="C12" s="1" t="s">
        <v>28</v>
      </c>
      <c r="D12" s="1">
        <v>760</v>
      </c>
      <c r="E12" s="1">
        <v>2</v>
      </c>
      <c r="F12" s="3">
        <f>PRODUCT(D12,E12)</f>
        <v>1520</v>
      </c>
    </row>
    <row r="13" spans="1:6" s="9" customFormat="1" ht="12">
      <c r="A13" s="7" t="s">
        <v>10</v>
      </c>
      <c r="B13" s="1"/>
      <c r="C13" s="1" t="s">
        <v>26</v>
      </c>
      <c r="D13" s="1">
        <v>280</v>
      </c>
      <c r="E13" s="1">
        <v>2</v>
      </c>
      <c r="F13" s="3">
        <f>PRODUCT(D13,E13)</f>
        <v>560</v>
      </c>
    </row>
    <row r="14" spans="1:6" s="9" customFormat="1" ht="22.5">
      <c r="A14" s="11" t="s">
        <v>30</v>
      </c>
      <c r="B14" s="4"/>
      <c r="C14" s="1" t="s">
        <v>29</v>
      </c>
      <c r="D14" s="12">
        <v>4200</v>
      </c>
      <c r="E14" s="5">
        <v>1</v>
      </c>
      <c r="F14" s="3">
        <f>PRODUCT(D14,E14)</f>
        <v>4200</v>
      </c>
    </row>
    <row r="15" spans="1:6" s="9" customFormat="1" ht="12.75">
      <c r="A15" s="13" t="s">
        <v>9</v>
      </c>
      <c r="B15" s="14"/>
      <c r="C15" s="14"/>
      <c r="D15" s="14"/>
      <c r="E15" s="14"/>
      <c r="F15" s="6">
        <f>SUM(F5:F14)</f>
        <v>37410</v>
      </c>
    </row>
    <row r="16" spans="1:6" s="9" customFormat="1" ht="12.75">
      <c r="A16" s="13" t="s">
        <v>14</v>
      </c>
      <c r="B16" s="14"/>
      <c r="C16" s="14"/>
      <c r="D16" s="14"/>
      <c r="E16" s="14"/>
      <c r="F16" s="6">
        <f>SUM(F15:F15)</f>
        <v>37410</v>
      </c>
    </row>
    <row r="17" spans="1:6" s="9" customFormat="1" ht="12.75">
      <c r="A17" s="13"/>
      <c r="B17" s="14"/>
      <c r="C17" s="14"/>
      <c r="D17" s="14"/>
      <c r="E17" s="14"/>
      <c r="F17" s="6"/>
    </row>
    <row r="18" s="9" customFormat="1" ht="12">
      <c r="C18" s="19" t="s">
        <v>7</v>
      </c>
    </row>
    <row r="19" ht="12.75">
      <c r="C19" t="s">
        <v>8</v>
      </c>
    </row>
    <row r="20" ht="12.75">
      <c r="C20" t="s">
        <v>20</v>
      </c>
    </row>
    <row r="21" ht="12.75">
      <c r="C21" t="s">
        <v>21</v>
      </c>
    </row>
  </sheetData>
  <hyperlinks>
    <hyperlink ref="C6" r:id="rId1" display="http://www.uplighting.ru/products/bluster.shtml"/>
    <hyperlink ref="C10" r:id="rId2" display="http://www.uplighting.ru/products/stranger.shtml"/>
    <hyperlink ref="C8" r:id="rId3" display="http://www.uplighting.ru/products/colorgun.shtml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2005-12-14T13:19:17Z</cp:lastPrinted>
  <dcterms:created xsi:type="dcterms:W3CDTF">2000-04-09T09:43:55Z</dcterms:created>
  <dcterms:modified xsi:type="dcterms:W3CDTF">2009-08-06T06:26:22Z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